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11_24\"/>
    </mc:Choice>
  </mc:AlternateContent>
  <xr:revisionPtr revIDLastSave="0" documentId="13_ncr:1_{A1373D51-4DD8-443F-9FC3-3AB499A08F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5" i="2" l="1"/>
  <c r="AI15" i="2"/>
  <c r="AJ14" i="2"/>
  <c r="AI14" i="2"/>
  <c r="AJ13" i="2"/>
  <c r="AI13" i="2"/>
  <c r="AJ12" i="2"/>
  <c r="AI12" i="2"/>
  <c r="AJ11" i="2"/>
  <c r="AI11" i="2"/>
  <c r="AJ10" i="2"/>
  <c r="AI10" i="2"/>
  <c r="AI9" i="2"/>
  <c r="AJ9" i="2" s="1"/>
  <c r="AJ8" i="2"/>
  <c r="AI8" i="2"/>
  <c r="AJ7" i="2"/>
  <c r="AI7" i="2"/>
  <c r="AJ6" i="2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<sst xmlns="http://schemas.openxmlformats.org/spreadsheetml/2006/main" count="94" uniqueCount="67">
  <si>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</si>
  <si>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</si>
  <si>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</si>
  <si>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</si>
  <si>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</si>
  <si>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</si>
  <si>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</si>
  <si>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</si>
  <si>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</si>
  <si>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</si>
  <si>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</si>
  <si>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</si>
  <si>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</si>
  <si>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</si>
  <si>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</si>
  <si>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</si>
  <si>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</si>
  <si>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</si>
  <si>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</si>
  <si>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</si>
  <si>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</si>
  <si>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</si>
  <si>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</si>
  <si>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</si>
  <si>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</si>
  <si>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</si>
  <si>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</si>
  <si>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</si>
  <si>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</si>
  <si>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</si>
  <si>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</si>
  <si>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</si>
  <si>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</si>
  <si>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</si>
  <si>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</si>
  <si>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</si>
  <si>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</si>
  <si>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</si>
  <si>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</si>
  <si>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</si>
  <si>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</si>
  <si>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</si>
  <si>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</si>
  <si>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</si>
  <si>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</si>
  <si>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</si>
  <si>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</si>
  <si>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</si>
  <si>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</si>
  <si>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</si>
  <si>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</si>
  <si>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</si>
  <si>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</si>
  <si>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</si>
  <si>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</si>
  <si>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</si>
  <si>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</si>
  <si>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</si>
  <si>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</si>
  <si>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</si>
  <si>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</si>
  <si>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</si>
  <si>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</si>
  <si>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</si>
  <si>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</si>
  <si>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(Listopad/2024)</t>
  </si>
  <si>
    <t>Nákup mléka, hodnota nákupu,obsah tuku, obsah bílkovin, cena - údaje od počátku roku (Listopad/2024)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</si>
</sst>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O12" sqref="O12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49</v>
      </c>
      <c r="C4" s="29">
        <v>12.29</v>
      </c>
      <c r="D4" s="29">
        <v>11.51</v>
      </c>
      <c r="E4" s="29">
        <v>13.06</v>
      </c>
      <c r="F4" s="33">
        <v>214018</v>
      </c>
      <c r="G4" s="33">
        <v>2629564</v>
      </c>
      <c r="H4" s="29">
        <v>3.99</v>
      </c>
      <c r="I4" s="29">
        <v>3.58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49</v>
      </c>
      <c r="C14" s="29">
        <v>11.24</v>
      </c>
      <c r="D14" s="29">
        <v>10.69</v>
      </c>
      <c r="E14" s="29">
        <v>11.56</v>
      </c>
      <c r="F14" s="30">
        <v>2532288</v>
      </c>
      <c r="G14" s="30">
        <v>28457846</v>
      </c>
      <c r="H14" s="29">
        <v>3.81</v>
      </c>
      <c r="I14" s="29">
        <v>3.46</v>
      </c>
      <c r="J14" s="33" t="s">
        <v>11</v>
      </c>
      <c r="K14" s="33" t="s">
        <v>11</v>
      </c>
      <c r="L14" s="29" t="s">
        <v>11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J22" sqref="AJ22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15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>
        <v>244321</v>
      </c>
      <c r="AI7" s="21">
        <f t="shared" ref="AI7:AI15" si="7">AH7/B7</f>
        <v>7881.322580645161</v>
      </c>
      <c r="AJ7" s="21">
        <f t="shared" si="5"/>
        <v>273.80645161290249</v>
      </c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>
        <v>239588</v>
      </c>
      <c r="AI8" s="21">
        <f t="shared" si="7"/>
        <v>7986.2666666666664</v>
      </c>
      <c r="AJ8" s="21">
        <f t="shared" si="5"/>
        <v>345</v>
      </c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8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>
        <v>247695</v>
      </c>
      <c r="AI9" s="21">
        <f t="shared" si="7"/>
        <v>7990.1612903225805</v>
      </c>
      <c r="AJ9" s="21">
        <f t="shared" si="5"/>
        <v>324.1935483870966</v>
      </c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8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>
        <v>234183</v>
      </c>
      <c r="AI10" s="21">
        <f t="shared" si="7"/>
        <v>7806.1</v>
      </c>
      <c r="AJ10" s="21">
        <f t="shared" si="5"/>
        <v>224.80000000000018</v>
      </c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8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>
        <v>233684</v>
      </c>
      <c r="AI11" s="21">
        <f t="shared" si="7"/>
        <v>7538.1935483870966</v>
      </c>
      <c r="AJ11" s="21">
        <f t="shared" si="5"/>
        <v>25.322580645160997</v>
      </c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8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>
        <v>229238</v>
      </c>
      <c r="AI12" s="21">
        <f t="shared" si="7"/>
        <v>7394.7741935483873</v>
      </c>
      <c r="AJ12" s="21">
        <f t="shared" si="5"/>
        <v>140.0967741935483</v>
      </c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8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>
        <v>216506</v>
      </c>
      <c r="AI13" s="21">
        <f t="shared" si="7"/>
        <v>7216.8666666666668</v>
      </c>
      <c r="AJ13" s="21">
        <f t="shared" si="5"/>
        <v>65.100000000000364</v>
      </c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8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>
        <v>220583</v>
      </c>
      <c r="AI14" s="21">
        <f t="shared" si="7"/>
        <v>7115.5806451612907</v>
      </c>
      <c r="AJ14" s="21">
        <f t="shared" si="5"/>
        <v>20.354838709678006</v>
      </c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8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>
        <v>214018</v>
      </c>
      <c r="AI15" s="21">
        <f t="shared" si="7"/>
        <v>7133.9333333333334</v>
      </c>
      <c r="AJ15" s="21">
        <f t="shared" si="5"/>
        <v>30.433333333333394</v>
      </c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8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2024-12-19T05:50:34Z</cp:lastPrinted>
  <dcterms:created xsi:type="dcterms:W3CDTF">2020-03-20T14:10:46Z</dcterms:created>
  <dcterms:modified xsi:type="dcterms:W3CDTF">2024-12-19T09:34:48Z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